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<sst xmlns="http://schemas.openxmlformats.org/spreadsheetml/2006/main" count="40" uniqueCount="40">
  <si>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</si>
  <si>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</si>
  <si>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</si>
  <si>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</si>
  <si>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</si>
  <si>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</si>
  <si>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</si>
  <si>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</si>
  <si>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</si>
  <si>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</si>
  <si>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</si>
  <si>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</si>
  <si>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</si>
  <si>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</si>
  <si>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</si>
  <si>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</si>
  <si>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</si>
  <si>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</si>
  <si>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</si>
  <si>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</si>
  <si>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</si>
  <si>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</si>
  <si>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</si>
  <si>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</si>
  <si>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</si>
  <si>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</si>
  <si>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</si>
  <si>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</si>
  <si>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</si>
  <si>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</si>
  <si>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</si>
  <si>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</si>
  <si>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</si>
  <si>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</si>
  <si>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</si>
  <si>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</si>
  <si>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</si>
  <si>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الشوف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</si>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</sst>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4" xfId="1" applyNumberFormat="1" applyFont="1" applyBorder="1"/>
    <xf numFmtId="164" fontId="7" fillId="0" borderId="15" xfId="1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4" xfId="0" applyFont="1" applyBorder="1"/>
    <xf numFmtId="165" fontId="7" fillId="0" borderId="21" xfId="0" applyNumberFormat="1" applyFont="1" applyBorder="1"/>
    <xf numFmtId="0" fontId="7" fillId="0" borderId="23" xfId="0" applyFont="1" applyBorder="1"/>
    <xf numFmtId="165" fontId="7" fillId="0" borderId="26" xfId="0" applyNumberFormat="1" applyFont="1" applyBorder="1"/>
    <xf numFmtId="165" fontId="7" fillId="0" borderId="25" xfId="0" applyNumberFormat="1" applyFont="1" applyBorder="1"/>
    <xf numFmtId="0" fontId="7" fillId="0" borderId="28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2" xfId="1" applyNumberFormat="1" applyFont="1" applyBorder="1"/>
    <xf numFmtId="164" fontId="8" fillId="0" borderId="29" xfId="1" applyNumberFormat="1" applyFont="1" applyBorder="1"/>
    <xf numFmtId="164" fontId="8" fillId="0" borderId="7" xfId="1" applyNumberFormat="1" applyFont="1" applyBorder="1"/>
    <xf numFmtId="165" fontId="8" fillId="0" borderId="30" xfId="0" applyNumberFormat="1" applyFont="1" applyBorder="1"/>
    <xf numFmtId="164" fontId="8" fillId="0" borderId="31" xfId="1" applyNumberFormat="1" applyFont="1" applyBorder="1"/>
    <xf numFmtId="165" fontId="8" fillId="0" borderId="3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5.7109375" customWidth="1"/>
    <col min="2" max="2" width="13.14062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7.5703125" customWidth="1"/>
    <col min="9" max="9" width="8.140625" customWidth="1"/>
    <col min="14" max="14" width="8.42578125" customWidth="1"/>
    <col min="18" max="18" width="7.5703125" customWidth="1"/>
    <col min="19" max="19" width="8" customWidth="1"/>
  </cols>
  <sheetData>
    <row r="1" spans="1:20" ht="52.5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49.5" customHeight="1" x14ac:dyDescent="0.2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"/>
    </row>
    <row r="3" spans="1:20" ht="23.25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1" t="s">
        <v>2</v>
      </c>
      <c r="B5" s="41" t="s">
        <v>3</v>
      </c>
      <c r="C5" s="43" t="s">
        <v>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1:20" ht="60.75" thickBot="1" x14ac:dyDescent="0.3">
      <c r="A6" s="42"/>
      <c r="B6" s="42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28" t="s">
        <v>22</v>
      </c>
      <c r="B7" s="8">
        <v>80</v>
      </c>
      <c r="C7" s="9">
        <v>65</v>
      </c>
      <c r="D7" s="10">
        <v>25</v>
      </c>
      <c r="E7" s="11">
        <f t="shared" ref="E7:E21" si="0">D7/$C7*100</f>
        <v>38.461538461538467</v>
      </c>
      <c r="F7" s="12">
        <v>4</v>
      </c>
      <c r="G7" s="13">
        <f t="shared" ref="G7:I20" si="1">F7/$C7*100</f>
        <v>6.1538461538461542</v>
      </c>
      <c r="H7" s="10">
        <v>2</v>
      </c>
      <c r="I7" s="11">
        <f t="shared" si="1"/>
        <v>3.0769230769230771</v>
      </c>
      <c r="J7" s="12">
        <v>3</v>
      </c>
      <c r="K7" s="13">
        <f t="shared" ref="K7:K20" si="2">J7/$C7*100</f>
        <v>4.6153846153846159</v>
      </c>
      <c r="L7" s="10">
        <v>6</v>
      </c>
      <c r="M7" s="11">
        <f t="shared" ref="M7:M20" si="3">L7/$C7*100</f>
        <v>9.2307692307692317</v>
      </c>
      <c r="N7" s="12">
        <v>0</v>
      </c>
      <c r="O7" s="13">
        <f t="shared" ref="O7:O20" si="4">N7/$C7*100</f>
        <v>0</v>
      </c>
      <c r="P7" s="10">
        <v>2</v>
      </c>
      <c r="Q7" s="11">
        <f t="shared" ref="Q7:Q20" si="5">P7/$C7*100</f>
        <v>3.0769230769230771</v>
      </c>
      <c r="R7" s="8">
        <v>23</v>
      </c>
      <c r="S7" s="11">
        <f t="shared" ref="S7:S20" si="6">R7/$C7*100</f>
        <v>35.384615384615387</v>
      </c>
    </row>
    <row r="8" spans="1:20" x14ac:dyDescent="0.25">
      <c r="A8" s="29" t="s">
        <v>23</v>
      </c>
      <c r="B8" s="14">
        <v>29</v>
      </c>
      <c r="C8" s="15">
        <v>29</v>
      </c>
      <c r="D8" s="16">
        <v>15</v>
      </c>
      <c r="E8" s="17">
        <f t="shared" si="0"/>
        <v>51.724137931034484</v>
      </c>
      <c r="F8" s="18">
        <v>0</v>
      </c>
      <c r="G8" s="19">
        <f t="shared" si="1"/>
        <v>0</v>
      </c>
      <c r="H8" s="16">
        <v>1</v>
      </c>
      <c r="I8" s="17">
        <f t="shared" si="1"/>
        <v>3.4482758620689653</v>
      </c>
      <c r="J8" s="18">
        <v>2</v>
      </c>
      <c r="K8" s="19">
        <f t="shared" si="2"/>
        <v>6.8965517241379306</v>
      </c>
      <c r="L8" s="16">
        <v>1</v>
      </c>
      <c r="M8" s="17">
        <f t="shared" si="3"/>
        <v>3.4482758620689653</v>
      </c>
      <c r="N8" s="18">
        <v>0</v>
      </c>
      <c r="O8" s="19">
        <f t="shared" si="4"/>
        <v>0</v>
      </c>
      <c r="P8" s="16">
        <v>3</v>
      </c>
      <c r="Q8" s="17">
        <f t="shared" si="5"/>
        <v>10.344827586206897</v>
      </c>
      <c r="R8" s="14">
        <v>7</v>
      </c>
      <c r="S8" s="17">
        <f t="shared" si="6"/>
        <v>24.137931034482758</v>
      </c>
    </row>
    <row r="9" spans="1:20" x14ac:dyDescent="0.25">
      <c r="A9" s="29" t="s">
        <v>24</v>
      </c>
      <c r="B9" s="14">
        <v>4209</v>
      </c>
      <c r="C9" s="15">
        <v>4184</v>
      </c>
      <c r="D9" s="16">
        <v>1990</v>
      </c>
      <c r="E9" s="17">
        <f t="shared" si="0"/>
        <v>47.562141491395792</v>
      </c>
      <c r="F9" s="18">
        <v>99</v>
      </c>
      <c r="G9" s="19">
        <f t="shared" si="1"/>
        <v>2.3661567877629066</v>
      </c>
      <c r="H9" s="16">
        <v>123</v>
      </c>
      <c r="I9" s="17">
        <f t="shared" si="1"/>
        <v>2.9397705544933079</v>
      </c>
      <c r="J9" s="18">
        <v>731</v>
      </c>
      <c r="K9" s="19">
        <f t="shared" si="2"/>
        <v>17.471319311663478</v>
      </c>
      <c r="L9" s="16">
        <v>322</v>
      </c>
      <c r="M9" s="17">
        <f t="shared" si="3"/>
        <v>7.6959847036328872</v>
      </c>
      <c r="N9" s="18">
        <v>17</v>
      </c>
      <c r="O9" s="19">
        <f t="shared" si="4"/>
        <v>0.40630975143403447</v>
      </c>
      <c r="P9" s="16">
        <v>480</v>
      </c>
      <c r="Q9" s="17">
        <f t="shared" si="5"/>
        <v>11.47227533460803</v>
      </c>
      <c r="R9" s="14">
        <v>422</v>
      </c>
      <c r="S9" s="17">
        <f t="shared" si="6"/>
        <v>10.086042065009561</v>
      </c>
    </row>
    <row r="10" spans="1:20" x14ac:dyDescent="0.25">
      <c r="A10" s="29" t="s">
        <v>25</v>
      </c>
      <c r="B10" s="14">
        <v>5522</v>
      </c>
      <c r="C10" s="15">
        <v>5494</v>
      </c>
      <c r="D10" s="16">
        <v>2739</v>
      </c>
      <c r="E10" s="17">
        <f t="shared" si="0"/>
        <v>49.854386603567526</v>
      </c>
      <c r="F10" s="18">
        <v>266</v>
      </c>
      <c r="G10" s="19">
        <f t="shared" si="1"/>
        <v>4.8416454313796864</v>
      </c>
      <c r="H10" s="16">
        <v>174</v>
      </c>
      <c r="I10" s="17">
        <f t="shared" si="1"/>
        <v>3.167091372406261</v>
      </c>
      <c r="J10" s="18">
        <v>736</v>
      </c>
      <c r="K10" s="19">
        <f t="shared" si="2"/>
        <v>13.396432471787403</v>
      </c>
      <c r="L10" s="16">
        <v>572</v>
      </c>
      <c r="M10" s="17">
        <f t="shared" si="3"/>
        <v>10.411357844921733</v>
      </c>
      <c r="N10" s="18">
        <v>17</v>
      </c>
      <c r="O10" s="19">
        <f t="shared" si="4"/>
        <v>0.30942846741900254</v>
      </c>
      <c r="P10" s="16">
        <v>510</v>
      </c>
      <c r="Q10" s="17">
        <f t="shared" si="5"/>
        <v>9.282854022570076</v>
      </c>
      <c r="R10" s="14">
        <v>480</v>
      </c>
      <c r="S10" s="17">
        <f t="shared" si="6"/>
        <v>8.7368037859483074</v>
      </c>
    </row>
    <row r="11" spans="1:20" x14ac:dyDescent="0.25">
      <c r="A11" s="29" t="s">
        <v>26</v>
      </c>
      <c r="B11" s="14">
        <v>2237</v>
      </c>
      <c r="C11" s="15">
        <v>2226</v>
      </c>
      <c r="D11" s="16">
        <v>1116</v>
      </c>
      <c r="E11" s="17">
        <f t="shared" si="0"/>
        <v>50.134770889487868</v>
      </c>
      <c r="F11" s="18">
        <v>161</v>
      </c>
      <c r="G11" s="19">
        <f t="shared" si="1"/>
        <v>7.232704402515723</v>
      </c>
      <c r="H11" s="16">
        <v>61</v>
      </c>
      <c r="I11" s="17">
        <f t="shared" si="1"/>
        <v>2.7403414195867026</v>
      </c>
      <c r="J11" s="18">
        <v>211</v>
      </c>
      <c r="K11" s="19">
        <f t="shared" si="2"/>
        <v>9.4788858939802338</v>
      </c>
      <c r="L11" s="16">
        <v>306</v>
      </c>
      <c r="M11" s="17">
        <f t="shared" si="3"/>
        <v>13.746630727762804</v>
      </c>
      <c r="N11" s="18">
        <v>5</v>
      </c>
      <c r="O11" s="19">
        <f t="shared" si="4"/>
        <v>0.22461814914645103</v>
      </c>
      <c r="P11" s="16">
        <v>173</v>
      </c>
      <c r="Q11" s="17">
        <f t="shared" si="5"/>
        <v>7.7717879604672051</v>
      </c>
      <c r="R11" s="14">
        <v>193</v>
      </c>
      <c r="S11" s="17">
        <f t="shared" si="6"/>
        <v>8.6702605570530089</v>
      </c>
    </row>
    <row r="12" spans="1:20" x14ac:dyDescent="0.25">
      <c r="A12" s="29" t="s">
        <v>27</v>
      </c>
      <c r="B12" s="14">
        <v>1020</v>
      </c>
      <c r="C12" s="15">
        <v>1015</v>
      </c>
      <c r="D12" s="16">
        <v>468</v>
      </c>
      <c r="E12" s="17">
        <f t="shared" si="0"/>
        <v>46.108374384236456</v>
      </c>
      <c r="F12" s="18">
        <v>121</v>
      </c>
      <c r="G12" s="19">
        <f t="shared" si="1"/>
        <v>11.921182266009852</v>
      </c>
      <c r="H12" s="16">
        <v>25</v>
      </c>
      <c r="I12" s="17">
        <f t="shared" si="1"/>
        <v>2.4630541871921183</v>
      </c>
      <c r="J12" s="18">
        <v>89</v>
      </c>
      <c r="K12" s="19">
        <f t="shared" si="2"/>
        <v>8.7684729064039413</v>
      </c>
      <c r="L12" s="16">
        <v>137</v>
      </c>
      <c r="M12" s="17">
        <f t="shared" si="3"/>
        <v>13.497536945812808</v>
      </c>
      <c r="N12" s="18">
        <v>0</v>
      </c>
      <c r="O12" s="19">
        <f t="shared" si="4"/>
        <v>0</v>
      </c>
      <c r="P12" s="16">
        <v>79</v>
      </c>
      <c r="Q12" s="17">
        <f t="shared" si="5"/>
        <v>7.7832512315270943</v>
      </c>
      <c r="R12" s="14">
        <v>96</v>
      </c>
      <c r="S12" s="17">
        <f t="shared" si="6"/>
        <v>9.4581280788177349</v>
      </c>
    </row>
    <row r="13" spans="1:20" x14ac:dyDescent="0.25">
      <c r="A13" s="29" t="s">
        <v>28</v>
      </c>
      <c r="B13" s="14">
        <v>309</v>
      </c>
      <c r="C13" s="15">
        <v>307</v>
      </c>
      <c r="D13" s="16">
        <v>128</v>
      </c>
      <c r="E13" s="17">
        <f t="shared" si="0"/>
        <v>41.693811074918571</v>
      </c>
      <c r="F13" s="18">
        <v>37</v>
      </c>
      <c r="G13" s="19">
        <f t="shared" si="1"/>
        <v>12.052117263843648</v>
      </c>
      <c r="H13" s="16">
        <v>9</v>
      </c>
      <c r="I13" s="17">
        <f t="shared" si="1"/>
        <v>2.9315960912052117</v>
      </c>
      <c r="J13" s="18">
        <v>41</v>
      </c>
      <c r="K13" s="19">
        <f t="shared" si="2"/>
        <v>13.355048859934854</v>
      </c>
      <c r="L13" s="16">
        <v>35</v>
      </c>
      <c r="M13" s="17">
        <f t="shared" si="3"/>
        <v>11.400651465798045</v>
      </c>
      <c r="N13" s="18">
        <v>1</v>
      </c>
      <c r="O13" s="19">
        <f t="shared" si="4"/>
        <v>0.32573289902280134</v>
      </c>
      <c r="P13" s="16">
        <v>27</v>
      </c>
      <c r="Q13" s="17">
        <f t="shared" si="5"/>
        <v>8.7947882736156355</v>
      </c>
      <c r="R13" s="14">
        <v>29</v>
      </c>
      <c r="S13" s="17">
        <f t="shared" si="6"/>
        <v>9.4462540716612384</v>
      </c>
    </row>
    <row r="14" spans="1:20" x14ac:dyDescent="0.25">
      <c r="A14" s="29" t="s">
        <v>29</v>
      </c>
      <c r="B14" s="14">
        <v>60</v>
      </c>
      <c r="C14" s="15">
        <v>60</v>
      </c>
      <c r="D14" s="16">
        <v>27</v>
      </c>
      <c r="E14" s="17">
        <f t="shared" si="0"/>
        <v>45</v>
      </c>
      <c r="F14" s="18">
        <v>8</v>
      </c>
      <c r="G14" s="19">
        <f t="shared" si="1"/>
        <v>13.333333333333334</v>
      </c>
      <c r="H14" s="16">
        <v>1</v>
      </c>
      <c r="I14" s="17">
        <f t="shared" si="1"/>
        <v>1.6666666666666667</v>
      </c>
      <c r="J14" s="18">
        <v>9</v>
      </c>
      <c r="K14" s="19">
        <f t="shared" si="2"/>
        <v>15</v>
      </c>
      <c r="L14" s="16">
        <v>5</v>
      </c>
      <c r="M14" s="17">
        <f t="shared" si="3"/>
        <v>8.3333333333333321</v>
      </c>
      <c r="N14" s="18">
        <v>0</v>
      </c>
      <c r="O14" s="19">
        <f t="shared" si="4"/>
        <v>0</v>
      </c>
      <c r="P14" s="16">
        <v>3</v>
      </c>
      <c r="Q14" s="17">
        <f t="shared" si="5"/>
        <v>5</v>
      </c>
      <c r="R14" s="14">
        <v>7</v>
      </c>
      <c r="S14" s="17">
        <f t="shared" si="6"/>
        <v>11.666666666666666</v>
      </c>
    </row>
    <row r="15" spans="1:20" x14ac:dyDescent="0.25">
      <c r="A15" s="29" t="s">
        <v>30</v>
      </c>
      <c r="B15" s="14">
        <v>23</v>
      </c>
      <c r="C15" s="15">
        <v>23</v>
      </c>
      <c r="D15" s="16">
        <v>11</v>
      </c>
      <c r="E15" s="17">
        <f t="shared" si="0"/>
        <v>47.826086956521742</v>
      </c>
      <c r="F15" s="18">
        <v>1</v>
      </c>
      <c r="G15" s="19">
        <f t="shared" si="1"/>
        <v>4.3478260869565215</v>
      </c>
      <c r="H15" s="16">
        <v>0</v>
      </c>
      <c r="I15" s="17">
        <f t="shared" si="1"/>
        <v>0</v>
      </c>
      <c r="J15" s="18">
        <v>1</v>
      </c>
      <c r="K15" s="19">
        <f t="shared" si="2"/>
        <v>4.3478260869565215</v>
      </c>
      <c r="L15" s="16">
        <v>5</v>
      </c>
      <c r="M15" s="17">
        <f t="shared" si="3"/>
        <v>21.739130434782609</v>
      </c>
      <c r="N15" s="18">
        <v>0</v>
      </c>
      <c r="O15" s="19">
        <f t="shared" si="4"/>
        <v>0</v>
      </c>
      <c r="P15" s="16">
        <v>1</v>
      </c>
      <c r="Q15" s="17">
        <f t="shared" si="5"/>
        <v>4.3478260869565215</v>
      </c>
      <c r="R15" s="14">
        <v>4</v>
      </c>
      <c r="S15" s="17">
        <f t="shared" si="6"/>
        <v>17.391304347826086</v>
      </c>
    </row>
    <row r="16" spans="1:20" x14ac:dyDescent="0.25">
      <c r="A16" s="29" t="s">
        <v>31</v>
      </c>
      <c r="B16" s="14">
        <v>10</v>
      </c>
      <c r="C16" s="15">
        <v>10</v>
      </c>
      <c r="D16" s="16">
        <v>2</v>
      </c>
      <c r="E16" s="17">
        <f t="shared" si="0"/>
        <v>20</v>
      </c>
      <c r="F16" s="18">
        <v>1</v>
      </c>
      <c r="G16" s="19">
        <f t="shared" si="1"/>
        <v>10</v>
      </c>
      <c r="H16" s="16">
        <v>1</v>
      </c>
      <c r="I16" s="17">
        <f t="shared" si="1"/>
        <v>10</v>
      </c>
      <c r="J16" s="18">
        <v>1</v>
      </c>
      <c r="K16" s="19">
        <f t="shared" si="2"/>
        <v>10</v>
      </c>
      <c r="L16" s="16">
        <v>3</v>
      </c>
      <c r="M16" s="17">
        <f t="shared" si="3"/>
        <v>30</v>
      </c>
      <c r="N16" s="18">
        <v>0</v>
      </c>
      <c r="O16" s="19">
        <f t="shared" si="4"/>
        <v>0</v>
      </c>
      <c r="P16" s="16">
        <v>2</v>
      </c>
      <c r="Q16" s="17">
        <f t="shared" si="5"/>
        <v>20</v>
      </c>
      <c r="R16" s="14">
        <v>0</v>
      </c>
      <c r="S16" s="17">
        <f t="shared" si="6"/>
        <v>0</v>
      </c>
    </row>
    <row r="17" spans="1:19" x14ac:dyDescent="0.25">
      <c r="A17" s="29" t="s">
        <v>32</v>
      </c>
      <c r="B17" s="14">
        <v>12</v>
      </c>
      <c r="C17" s="15">
        <v>12</v>
      </c>
      <c r="D17" s="16">
        <v>5</v>
      </c>
      <c r="E17" s="17">
        <f t="shared" si="0"/>
        <v>41.666666666666671</v>
      </c>
      <c r="F17" s="18">
        <v>1</v>
      </c>
      <c r="G17" s="19">
        <f t="shared" si="1"/>
        <v>8.3333333333333321</v>
      </c>
      <c r="H17" s="16">
        <v>1</v>
      </c>
      <c r="I17" s="17">
        <f t="shared" si="1"/>
        <v>8.3333333333333321</v>
      </c>
      <c r="J17" s="18">
        <v>2</v>
      </c>
      <c r="K17" s="19">
        <f t="shared" si="2"/>
        <v>16.666666666666664</v>
      </c>
      <c r="L17" s="16">
        <v>2</v>
      </c>
      <c r="M17" s="17">
        <f t="shared" si="3"/>
        <v>16.666666666666664</v>
      </c>
      <c r="N17" s="18">
        <v>0</v>
      </c>
      <c r="O17" s="19">
        <f t="shared" si="4"/>
        <v>0</v>
      </c>
      <c r="P17" s="16">
        <v>0</v>
      </c>
      <c r="Q17" s="17">
        <f t="shared" si="5"/>
        <v>0</v>
      </c>
      <c r="R17" s="14">
        <v>1</v>
      </c>
      <c r="S17" s="17">
        <f t="shared" si="6"/>
        <v>8.3333333333333321</v>
      </c>
    </row>
    <row r="18" spans="1:19" x14ac:dyDescent="0.25">
      <c r="A18" s="29" t="s">
        <v>33</v>
      </c>
      <c r="B18" s="14">
        <v>2</v>
      </c>
      <c r="C18" s="15">
        <v>2</v>
      </c>
      <c r="D18" s="16">
        <v>1</v>
      </c>
      <c r="E18" s="17">
        <f t="shared" si="0"/>
        <v>50</v>
      </c>
      <c r="F18" s="18">
        <v>0</v>
      </c>
      <c r="G18" s="19">
        <f t="shared" si="1"/>
        <v>0</v>
      </c>
      <c r="H18" s="16">
        <v>0</v>
      </c>
      <c r="I18" s="17">
        <f t="shared" si="1"/>
        <v>0</v>
      </c>
      <c r="J18" s="18">
        <v>0</v>
      </c>
      <c r="K18" s="19">
        <f t="shared" si="2"/>
        <v>0</v>
      </c>
      <c r="L18" s="16">
        <v>0</v>
      </c>
      <c r="M18" s="17">
        <f t="shared" si="3"/>
        <v>0</v>
      </c>
      <c r="N18" s="18">
        <v>0</v>
      </c>
      <c r="O18" s="19">
        <f t="shared" si="4"/>
        <v>0</v>
      </c>
      <c r="P18" s="16">
        <v>1</v>
      </c>
      <c r="Q18" s="17">
        <f t="shared" si="5"/>
        <v>50</v>
      </c>
      <c r="R18" s="14">
        <v>0</v>
      </c>
      <c r="S18" s="17">
        <f t="shared" si="6"/>
        <v>0</v>
      </c>
    </row>
    <row r="19" spans="1:19" x14ac:dyDescent="0.25">
      <c r="A19" s="30" t="s">
        <v>34</v>
      </c>
      <c r="B19" s="14">
        <v>7</v>
      </c>
      <c r="C19" s="15">
        <v>7</v>
      </c>
      <c r="D19" s="16">
        <v>2</v>
      </c>
      <c r="E19" s="17">
        <f t="shared" si="0"/>
        <v>28.571428571428569</v>
      </c>
      <c r="F19" s="18">
        <v>2</v>
      </c>
      <c r="G19" s="19">
        <f t="shared" si="1"/>
        <v>28.571428571428569</v>
      </c>
      <c r="H19" s="16">
        <v>0</v>
      </c>
      <c r="I19" s="17">
        <f t="shared" si="1"/>
        <v>0</v>
      </c>
      <c r="J19" s="18">
        <v>0</v>
      </c>
      <c r="K19" s="19">
        <f t="shared" si="2"/>
        <v>0</v>
      </c>
      <c r="L19" s="16">
        <v>0</v>
      </c>
      <c r="M19" s="17">
        <f t="shared" si="3"/>
        <v>0</v>
      </c>
      <c r="N19" s="18">
        <v>0</v>
      </c>
      <c r="O19" s="19">
        <f t="shared" si="4"/>
        <v>0</v>
      </c>
      <c r="P19" s="16">
        <v>2</v>
      </c>
      <c r="Q19" s="17">
        <f t="shared" si="5"/>
        <v>28.571428571428569</v>
      </c>
      <c r="R19" s="14">
        <v>1</v>
      </c>
      <c r="S19" s="17">
        <f t="shared" si="6"/>
        <v>14.285714285714285</v>
      </c>
    </row>
    <row r="20" spans="1:19" ht="15.75" thickBot="1" x14ac:dyDescent="0.3">
      <c r="A20" s="7" t="s">
        <v>35</v>
      </c>
      <c r="B20" s="20">
        <v>2</v>
      </c>
      <c r="C20" s="21">
        <v>2</v>
      </c>
      <c r="D20" s="22">
        <v>2</v>
      </c>
      <c r="E20" s="23">
        <f t="shared" si="0"/>
        <v>100</v>
      </c>
      <c r="F20" s="24">
        <v>0</v>
      </c>
      <c r="G20" s="25">
        <f t="shared" si="1"/>
        <v>0</v>
      </c>
      <c r="H20" s="22">
        <v>0</v>
      </c>
      <c r="I20" s="26">
        <f t="shared" si="1"/>
        <v>0</v>
      </c>
      <c r="J20" s="24">
        <v>0</v>
      </c>
      <c r="K20" s="25">
        <f t="shared" si="2"/>
        <v>0</v>
      </c>
      <c r="L20" s="22">
        <v>0</v>
      </c>
      <c r="M20" s="26">
        <f t="shared" si="3"/>
        <v>0</v>
      </c>
      <c r="N20" s="24">
        <v>0</v>
      </c>
      <c r="O20" s="25">
        <f t="shared" si="4"/>
        <v>0</v>
      </c>
      <c r="P20" s="22">
        <v>0</v>
      </c>
      <c r="Q20" s="26">
        <f t="shared" si="5"/>
        <v>0</v>
      </c>
      <c r="R20" s="27">
        <v>0</v>
      </c>
      <c r="S20" s="26">
        <f t="shared" si="6"/>
        <v>0</v>
      </c>
    </row>
    <row r="21" spans="1:19" s="37" customFormat="1" ht="15.75" thickBot="1" x14ac:dyDescent="0.25">
      <c r="A21" s="7" t="s">
        <v>36</v>
      </c>
      <c r="B21" s="31">
        <v>13522</v>
      </c>
      <c r="C21" s="32">
        <v>13436</v>
      </c>
      <c r="D21" s="33">
        <v>6531</v>
      </c>
      <c r="E21" s="34">
        <f t="shared" si="0"/>
        <v>48.608216731169989</v>
      </c>
      <c r="F21" s="35">
        <v>701</v>
      </c>
      <c r="G21" s="36">
        <f>F21/$C21*100</f>
        <v>5.2173265852932422</v>
      </c>
      <c r="H21" s="33">
        <v>398</v>
      </c>
      <c r="I21" s="34">
        <f>H21/$C21*100</f>
        <v>2.9621911283119977</v>
      </c>
      <c r="J21" s="35">
        <v>1826</v>
      </c>
      <c r="K21" s="36">
        <f>J21/$C21*100</f>
        <v>13.590354272104793</v>
      </c>
      <c r="L21" s="33">
        <v>1394</v>
      </c>
      <c r="M21" s="34">
        <f>L21/$C21*100</f>
        <v>10.375111640369157</v>
      </c>
      <c r="N21" s="35">
        <v>40</v>
      </c>
      <c r="O21" s="36">
        <f>N21/$C21*100</f>
        <v>0.29770765108663294</v>
      </c>
      <c r="P21" s="33">
        <v>1283</v>
      </c>
      <c r="Q21" s="34">
        <f>P21/$C21*100</f>
        <v>9.5489729086037514</v>
      </c>
      <c r="R21" s="31">
        <v>1263</v>
      </c>
      <c r="S21" s="34">
        <f>R21/$C21*100</f>
        <v>9.4001190830604351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2012-10-25T05:37:26Z</dcterms:modified>
</cp:coreProperties>
</file>